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"/>
    </mc:Choice>
  </mc:AlternateContent>
  <bookViews>
    <workbookView xWindow="0" yWindow="0" windowWidth="28800" windowHeight="12300"/>
  </bookViews>
  <sheets>
    <sheet name="трансформаторы" sheetId="9" r:id="rId1"/>
  </sheets>
  <definedNames>
    <definedName name="_xlnm._FilterDatabase" localSheetId="0" hidden="1">трансформаторы!$A$7:$N$39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9" l="1"/>
  <c r="A9" i="9" l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</calcChain>
</file>

<file path=xl/sharedStrings.xml><?xml version="1.0" encoding="utf-8"?>
<sst xmlns="http://schemas.openxmlformats.org/spreadsheetml/2006/main" count="307" uniqueCount="100">
  <si>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</si>
  <si>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</si>
  <si>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</si>
  <si>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</si>
  <si>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</si>
  <si>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</si>
  <si>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</si>
  <si>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</si>
  <si>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</si>
  <si>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</si>
  <si>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</si>
  <si>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</si>
  <si>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</si>
  <si>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</si>
  <si>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</si>
  <si>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</si>
  <si>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</si>
  <si>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</si>
  <si>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</si>
  <si>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</si>
  <si>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</si>
  <si>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 xml:space="preserve">Перечень актуальных и готовых к реализации НВ/НЛ товарно-материальных ценностей, находящихся на балансе ОГ ПАО АНК "Башнефть" </t>
  </si>
  <si>
    <t>ПАО АНК "Башнефть" (ПИК "Добыча")</t>
  </si>
  <si>
    <t>РБ, г. Октябрьский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</si>
  <si>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</si>
  <si>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NV</t>
  </si>
  <si>
    <t>NL</t>
  </si>
  <si>
    <t>9110</t>
  </si>
  <si>
    <t>9421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</si>
  <si>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</si>
  <si>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</si>
  <si>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РБ, Уфимский р-он, п. Геофизиков</t>
  </si>
  <si>
    <t>NV – невостребованные МТР.</t>
  </si>
  <si>
    <t>NL – неликвидные МТР.</t>
  </si>
  <si>
    <t>1600</t>
  </si>
  <si>
    <t>1001</t>
  </si>
  <si>
    <t>BU</t>
  </si>
  <si>
    <t>9411</t>
  </si>
  <si>
    <t>Ноябрь 2018</t>
  </si>
  <si>
    <t>22223095</t>
  </si>
  <si>
    <t>Трансформатор ОЛ-1,25/10-УХЛ1</t>
  </si>
  <si>
    <t>26058547</t>
  </si>
  <si>
    <t>Трансформатор ТМПН-100/3-УХЛ1 Yн/Y-0</t>
  </si>
  <si>
    <t>B120</t>
  </si>
  <si>
    <t>21338109</t>
  </si>
  <si>
    <t>Трансформатор ТМПН 63/856 б/у</t>
  </si>
  <si>
    <t>21338770</t>
  </si>
  <si>
    <t>Трансформатор ТМПН 100/1170 б/у</t>
  </si>
  <si>
    <t>Октябрь 2024</t>
  </si>
  <si>
    <t>21351982</t>
  </si>
  <si>
    <t>Трансформатор Байрон-Джексон б/у</t>
  </si>
  <si>
    <t>21351983</t>
  </si>
  <si>
    <t>Трансформатор РЭДА б/у</t>
  </si>
  <si>
    <t>21352182</t>
  </si>
  <si>
    <t>Трансформатор ТМПН 200/2050 б/у</t>
  </si>
  <si>
    <t>Июль 2024</t>
  </si>
  <si>
    <t>26058545</t>
  </si>
  <si>
    <t>Трансформатор ТМПНГ-63/3-11 Yн/Yн-0 УХЛ1</t>
  </si>
  <si>
    <t>Сентябрь 2024</t>
  </si>
  <si>
    <t>Сентябрь 2018</t>
  </si>
  <si>
    <t>26058546</t>
  </si>
  <si>
    <t>Трансформатор ТМПН-100/3 1170/380 УХЛ1</t>
  </si>
  <si>
    <t>26062090</t>
  </si>
  <si>
    <t>Тр-р ТМПН-63/3-УХЛ1</t>
  </si>
  <si>
    <t>26061982</t>
  </si>
  <si>
    <t>Тр-р ТМПН 160/2,05/0,38 УХЛ1</t>
  </si>
  <si>
    <t>E025</t>
  </si>
  <si>
    <t>Август 2023</t>
  </si>
  <si>
    <t>21338107</t>
  </si>
  <si>
    <t>РБ, Туймазинский р-он, с. Старые Туймазы</t>
  </si>
  <si>
    <t>Трансформатор ТМПН 100/1610 б/у</t>
  </si>
  <si>
    <t>Март 2024</t>
  </si>
  <si>
    <t>21338771</t>
  </si>
  <si>
    <t>Трансформатор ТМПН 160/2050 б/у</t>
  </si>
  <si>
    <t>E033</t>
  </si>
  <si>
    <t>Август 2018</t>
  </si>
  <si>
    <t>F054</t>
  </si>
  <si>
    <t>Май 2024</t>
  </si>
  <si>
    <t>Оренбургская обл. г. Бузулук</t>
  </si>
  <si>
    <t>H046</t>
  </si>
  <si>
    <t>РБ, Дюртюлинский р-он, с. Семилетка</t>
  </si>
  <si>
    <t>Ноябрь 2023</t>
  </si>
  <si>
    <t>21338108</t>
  </si>
  <si>
    <t>Трансформатор ТМПНГ 100/3 б/у</t>
  </si>
  <si>
    <t>22267195</t>
  </si>
  <si>
    <t>Тр-р ТМГ11-400/10-УХЛ1 10/0,4кВ Y/Yн-0</t>
  </si>
  <si>
    <t>Апрель 2012</t>
  </si>
  <si>
    <t>Июль 2012</t>
  </si>
  <si>
    <t>22269197</t>
  </si>
  <si>
    <t>Трансформатор ТМ-250 10/0.4 Y/Yн-0</t>
  </si>
  <si>
    <t>22269198</t>
  </si>
  <si>
    <t>Трансформатор ТМ-100 10/0.4 Y/Yн-0</t>
  </si>
  <si>
    <t>Февраль 2024</t>
  </si>
  <si>
    <t>G003</t>
  </si>
  <si>
    <t xml:space="preserve">Тюменская обл., ХМАО  Нижневартовский район, п. Белорусский  </t>
  </si>
  <si>
    <t>ООО "Башнефть-Добыча"</t>
  </si>
  <si>
    <t>РБ. г. Нефтекамск</t>
  </si>
  <si>
    <t>Предмет реализации - Трансформаторы.  Территориальное местонахождение – Республика Башкортостан, ХМАО-Югра</t>
  </si>
  <si>
    <t>Б/У – МТР бывшего употребления.</t>
  </si>
  <si>
    <t>РБ, Краснокамский р-он, д. Киреметово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</si>
</sst>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59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/>
    </xf>
    <xf numFmtId="0" fontId="11" fillId="0" borderId="0" xfId="3" applyAlignment="1">
      <alignment horizontal="center"/>
    </xf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0" fontId="11" fillId="0" borderId="0" xfId="3" applyFill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>
      <alignment horizontal="left" vertical="center" wrapText="1"/>
    </xf>
    <xf numFmtId="3" fontId="6" fillId="0" borderId="1" xfId="1" applyNumberFormat="1" applyFont="1" applyFill="1" applyBorder="1" applyAlignment="1" applyProtection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left"/>
    </xf>
    <xf numFmtId="0" fontId="13" fillId="2" borderId="5" xfId="3" applyFont="1" applyFill="1" applyBorder="1" applyAlignment="1">
      <alignment horizontal="center" vertical="center"/>
    </xf>
    <xf numFmtId="0" fontId="13" fillId="2" borderId="5" xfId="3" applyFont="1" applyFill="1" applyBorder="1" applyAlignment="1">
      <alignment horizontal="left" vertical="center"/>
    </xf>
    <xf numFmtId="3" fontId="13" fillId="2" borderId="5" xfId="3" applyNumberFormat="1" applyFont="1" applyFill="1" applyBorder="1" applyAlignment="1">
      <alignment horizontal="center" vertical="center"/>
    </xf>
    <xf numFmtId="0" fontId="13" fillId="2" borderId="5" xfId="3" applyFont="1" applyFill="1" applyBorder="1" applyAlignment="1">
      <alignment vertical="center"/>
    </xf>
    <xf numFmtId="0" fontId="13" fillId="2" borderId="5" xfId="3" applyFont="1" applyFill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center" wrapText="1"/>
    </xf>
    <xf numFmtId="0" fontId="9" fillId="0" borderId="0" xfId="0" applyFont="1"/>
    <xf numFmtId="0" fontId="6" fillId="0" borderId="1" xfId="1" applyFont="1" applyFill="1" applyBorder="1" applyAlignment="1" applyProtection="1">
      <alignment horizontal="center" vertical="center" wrapText="1"/>
    </xf>
    <xf numFmtId="0" fontId="11" fillId="0" borderId="0" xfId="3" applyBorder="1"/>
    <xf numFmtId="0" fontId="6" fillId="3" borderId="1" xfId="1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/>
    </xf>
    <xf numFmtId="1" fontId="6" fillId="3" borderId="1" xfId="1" applyNumberFormat="1" applyFont="1" applyFill="1" applyBorder="1" applyAlignment="1" applyProtection="1">
      <alignment horizontal="center" wrapText="1"/>
    </xf>
    <xf numFmtId="0" fontId="0" fillId="0" borderId="1" xfId="0" applyFont="1" applyBorder="1" applyAlignment="1">
      <alignment horizont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0" xfId="3" applyFont="1" applyAlignment="1">
      <alignment horizontal="left"/>
    </xf>
    <xf numFmtId="0" fontId="6" fillId="0" borderId="1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A31" zoomScale="70" zoomScaleNormal="70" workbookViewId="0">
      <selection activeCell="B53" sqref="B53:G53"/>
    </sheetView>
  </sheetViews>
  <sheetFormatPr defaultRowHeight="15" x14ac:dyDescent="0.25"/>
  <cols>
    <col min="1" max="1" width="7.5703125" style="10" customWidth="1"/>
    <col min="2" max="2" width="7.85546875" style="10" customWidth="1"/>
    <col min="3" max="3" width="36.28515625" style="10" customWidth="1"/>
    <col min="4" max="4" width="9.140625" style="23"/>
    <col min="5" max="5" width="18.42578125" style="1" customWidth="1"/>
    <col min="6" max="6" width="7.140625" style="23" customWidth="1"/>
    <col min="7" max="7" width="45.42578125" style="3" customWidth="1"/>
    <col min="8" max="8" width="6.7109375" style="10" customWidth="1"/>
    <col min="9" max="9" width="8.5703125" style="10" customWidth="1"/>
    <col min="10" max="10" width="9.7109375" style="1" customWidth="1"/>
    <col min="11" max="11" width="16.85546875" style="10" customWidth="1"/>
    <col min="12" max="12" width="59.85546875" style="20" customWidth="1"/>
    <col min="13" max="14" width="16.28515625" style="10" customWidth="1"/>
    <col min="15" max="16384" width="9.140625" style="10"/>
  </cols>
  <sheetData>
    <row r="1" spans="1:12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16"/>
    </row>
    <row r="2" spans="1:12" s="3" customFormat="1" ht="15" customHeight="1" x14ac:dyDescent="0.25">
      <c r="A2" s="4"/>
      <c r="B2" s="4"/>
      <c r="C2" s="4"/>
      <c r="D2" s="2"/>
      <c r="E2" s="4"/>
      <c r="F2" s="4"/>
      <c r="G2" s="35"/>
      <c r="H2" s="4"/>
      <c r="I2" s="4"/>
      <c r="J2" s="4"/>
      <c r="K2" s="7"/>
      <c r="L2" s="17"/>
    </row>
    <row r="3" spans="1:12" s="3" customFormat="1" ht="20.25" customHeight="1" x14ac:dyDescent="0.25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s="3" customFormat="1" ht="18.75" customHeight="1" x14ac:dyDescent="0.3">
      <c r="A4" s="50" t="s">
        <v>97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s="3" customFormat="1" ht="25.5" customHeight="1" x14ac:dyDescent="0.25">
      <c r="A5" s="34"/>
      <c r="B5" s="34"/>
      <c r="C5" s="34"/>
      <c r="D5" s="8"/>
      <c r="E5" s="34"/>
      <c r="F5" s="34"/>
      <c r="G5" s="9"/>
      <c r="H5" s="34"/>
      <c r="I5" s="34"/>
      <c r="J5" s="34"/>
      <c r="K5" s="34"/>
      <c r="L5" s="18"/>
    </row>
    <row r="6" spans="1:12" ht="92.25" customHeight="1" x14ac:dyDescent="0.25">
      <c r="A6" s="30" t="s">
        <v>0</v>
      </c>
      <c r="B6" s="30" t="s">
        <v>1</v>
      </c>
      <c r="C6" s="30" t="s">
        <v>2</v>
      </c>
      <c r="D6" s="30" t="s">
        <v>24</v>
      </c>
      <c r="E6" s="30" t="s">
        <v>3</v>
      </c>
      <c r="F6" s="30" t="s">
        <v>4</v>
      </c>
      <c r="G6" s="31" t="s">
        <v>18</v>
      </c>
      <c r="H6" s="30" t="s">
        <v>5</v>
      </c>
      <c r="I6" s="31" t="s">
        <v>6</v>
      </c>
      <c r="J6" s="30" t="s">
        <v>7</v>
      </c>
      <c r="K6" s="30" t="s">
        <v>17</v>
      </c>
      <c r="L6" s="30" t="s">
        <v>8</v>
      </c>
    </row>
    <row r="7" spans="1:12" ht="15" customHeight="1" x14ac:dyDescent="0.25">
      <c r="A7" s="41">
        <v>1</v>
      </c>
      <c r="B7" s="41">
        <v>2</v>
      </c>
      <c r="C7" s="41">
        <v>3</v>
      </c>
      <c r="D7" s="41">
        <v>4</v>
      </c>
      <c r="E7" s="45">
        <v>5</v>
      </c>
      <c r="F7" s="45">
        <v>6</v>
      </c>
      <c r="G7" s="46">
        <v>7</v>
      </c>
      <c r="H7" s="46">
        <v>8</v>
      </c>
      <c r="I7" s="46">
        <v>9</v>
      </c>
      <c r="J7" s="46">
        <v>10</v>
      </c>
      <c r="K7" s="41">
        <v>12</v>
      </c>
      <c r="L7" s="47">
        <v>13</v>
      </c>
    </row>
    <row r="8" spans="1:12" s="44" customFormat="1" ht="15" customHeight="1" x14ac:dyDescent="0.25">
      <c r="A8" s="41">
        <v>1</v>
      </c>
      <c r="B8" s="24" t="s">
        <v>35</v>
      </c>
      <c r="C8" s="25" t="s">
        <v>22</v>
      </c>
      <c r="D8" s="48" t="s">
        <v>36</v>
      </c>
      <c r="E8" s="43" t="s">
        <v>84</v>
      </c>
      <c r="F8" s="43">
        <v>1</v>
      </c>
      <c r="G8" s="26" t="s">
        <v>85</v>
      </c>
      <c r="H8" s="27" t="s">
        <v>29</v>
      </c>
      <c r="I8" s="33">
        <v>5</v>
      </c>
      <c r="J8" s="27" t="s">
        <v>93</v>
      </c>
      <c r="K8" s="28" t="s">
        <v>92</v>
      </c>
      <c r="L8" s="32" t="s">
        <v>94</v>
      </c>
    </row>
    <row r="9" spans="1:12" ht="15" customHeight="1" x14ac:dyDescent="0.25">
      <c r="A9" s="41">
        <f>A8+1</f>
        <v>2</v>
      </c>
      <c r="B9" s="24" t="s">
        <v>35</v>
      </c>
      <c r="C9" s="25" t="s">
        <v>22</v>
      </c>
      <c r="D9" s="48" t="s">
        <v>36</v>
      </c>
      <c r="E9" s="43" t="s">
        <v>90</v>
      </c>
      <c r="F9" s="43">
        <v>2</v>
      </c>
      <c r="G9" s="26" t="s">
        <v>91</v>
      </c>
      <c r="H9" s="27" t="s">
        <v>29</v>
      </c>
      <c r="I9" s="33">
        <v>2</v>
      </c>
      <c r="J9" s="27" t="s">
        <v>66</v>
      </c>
      <c r="K9" s="28" t="s">
        <v>92</v>
      </c>
      <c r="L9" s="32" t="s">
        <v>69</v>
      </c>
    </row>
    <row r="10" spans="1:12" ht="15" customHeight="1" x14ac:dyDescent="0.25">
      <c r="A10" s="41">
        <f t="shared" ref="A10:A38" si="0">A9+1</f>
        <v>3</v>
      </c>
      <c r="B10" s="24" t="s">
        <v>35</v>
      </c>
      <c r="C10" s="25" t="s">
        <v>22</v>
      </c>
      <c r="D10" s="48" t="s">
        <v>25</v>
      </c>
      <c r="E10" s="43" t="s">
        <v>88</v>
      </c>
      <c r="F10" s="43">
        <v>3</v>
      </c>
      <c r="G10" s="26" t="s">
        <v>89</v>
      </c>
      <c r="H10" s="27" t="s">
        <v>29</v>
      </c>
      <c r="I10" s="33">
        <v>4</v>
      </c>
      <c r="J10" s="27" t="s">
        <v>28</v>
      </c>
      <c r="K10" s="28" t="s">
        <v>87</v>
      </c>
      <c r="L10" s="32" t="s">
        <v>31</v>
      </c>
    </row>
    <row r="11" spans="1:12" ht="15" customHeight="1" x14ac:dyDescent="0.25">
      <c r="A11" s="41">
        <f t="shared" si="0"/>
        <v>4</v>
      </c>
      <c r="B11" s="24" t="s">
        <v>35</v>
      </c>
      <c r="C11" s="25" t="s">
        <v>22</v>
      </c>
      <c r="D11" s="48" t="s">
        <v>25</v>
      </c>
      <c r="E11" s="43" t="s">
        <v>56</v>
      </c>
      <c r="F11" s="43">
        <v>4</v>
      </c>
      <c r="G11" s="26" t="s">
        <v>57</v>
      </c>
      <c r="H11" s="27" t="s">
        <v>29</v>
      </c>
      <c r="I11" s="33">
        <v>2</v>
      </c>
      <c r="J11" s="27" t="s">
        <v>27</v>
      </c>
      <c r="K11" s="28" t="s">
        <v>86</v>
      </c>
      <c r="L11" s="32" t="s">
        <v>96</v>
      </c>
    </row>
    <row r="12" spans="1:12" ht="15" customHeight="1" x14ac:dyDescent="0.25">
      <c r="A12" s="41">
        <f t="shared" si="0"/>
        <v>5</v>
      </c>
      <c r="B12" s="24" t="s">
        <v>34</v>
      </c>
      <c r="C12" s="25" t="s">
        <v>95</v>
      </c>
      <c r="D12" s="48" t="s">
        <v>36</v>
      </c>
      <c r="E12" s="43" t="s">
        <v>68</v>
      </c>
      <c r="F12" s="58">
        <v>5</v>
      </c>
      <c r="G12" s="26" t="s">
        <v>70</v>
      </c>
      <c r="H12" s="27" t="s">
        <v>29</v>
      </c>
      <c r="I12" s="33">
        <v>8</v>
      </c>
      <c r="J12" s="27" t="s">
        <v>66</v>
      </c>
      <c r="K12" s="28" t="s">
        <v>67</v>
      </c>
      <c r="L12" s="32" t="s">
        <v>69</v>
      </c>
    </row>
    <row r="13" spans="1:12" ht="15" customHeight="1" x14ac:dyDescent="0.25">
      <c r="A13" s="41">
        <f t="shared" si="0"/>
        <v>6</v>
      </c>
      <c r="B13" s="24" t="s">
        <v>34</v>
      </c>
      <c r="C13" s="25" t="s">
        <v>95</v>
      </c>
      <c r="D13" s="48" t="s">
        <v>36</v>
      </c>
      <c r="E13" s="43" t="s">
        <v>68</v>
      </c>
      <c r="F13" s="58"/>
      <c r="G13" s="26" t="s">
        <v>70</v>
      </c>
      <c r="H13" s="27" t="s">
        <v>29</v>
      </c>
      <c r="I13" s="33">
        <v>5</v>
      </c>
      <c r="J13" s="27" t="s">
        <v>66</v>
      </c>
      <c r="K13" s="28" t="s">
        <v>71</v>
      </c>
      <c r="L13" s="32" t="s">
        <v>69</v>
      </c>
    </row>
    <row r="14" spans="1:12" ht="15" customHeight="1" x14ac:dyDescent="0.25">
      <c r="A14" s="41">
        <f t="shared" si="0"/>
        <v>7</v>
      </c>
      <c r="B14" s="24" t="s">
        <v>34</v>
      </c>
      <c r="C14" s="25" t="s">
        <v>95</v>
      </c>
      <c r="D14" s="48" t="s">
        <v>36</v>
      </c>
      <c r="E14" s="43" t="s">
        <v>44</v>
      </c>
      <c r="F14" s="58"/>
      <c r="G14" s="26" t="s">
        <v>45</v>
      </c>
      <c r="H14" s="27" t="s">
        <v>29</v>
      </c>
      <c r="I14" s="33">
        <v>3</v>
      </c>
      <c r="J14" s="27" t="s">
        <v>66</v>
      </c>
      <c r="K14" s="28" t="s">
        <v>67</v>
      </c>
      <c r="L14" s="32" t="s">
        <v>69</v>
      </c>
    </row>
    <row r="15" spans="1:12" ht="15" customHeight="1" x14ac:dyDescent="0.25">
      <c r="A15" s="41">
        <f t="shared" si="0"/>
        <v>8</v>
      </c>
      <c r="B15" s="24" t="s">
        <v>34</v>
      </c>
      <c r="C15" s="25" t="s">
        <v>95</v>
      </c>
      <c r="D15" s="48" t="s">
        <v>36</v>
      </c>
      <c r="E15" s="43" t="s">
        <v>44</v>
      </c>
      <c r="F15" s="58"/>
      <c r="G15" s="26" t="s">
        <v>45</v>
      </c>
      <c r="H15" s="27" t="s">
        <v>29</v>
      </c>
      <c r="I15" s="33">
        <v>1</v>
      </c>
      <c r="J15" s="27" t="s">
        <v>66</v>
      </c>
      <c r="K15" s="28" t="s">
        <v>71</v>
      </c>
      <c r="L15" s="32" t="s">
        <v>69</v>
      </c>
    </row>
    <row r="16" spans="1:12" ht="15" customHeight="1" x14ac:dyDescent="0.25">
      <c r="A16" s="41">
        <f t="shared" si="0"/>
        <v>9</v>
      </c>
      <c r="B16" s="24" t="s">
        <v>34</v>
      </c>
      <c r="C16" s="25" t="s">
        <v>95</v>
      </c>
      <c r="D16" s="48" t="s">
        <v>36</v>
      </c>
      <c r="E16" s="43" t="s">
        <v>46</v>
      </c>
      <c r="F16" s="58"/>
      <c r="G16" s="26" t="s">
        <v>47</v>
      </c>
      <c r="H16" s="27" t="s">
        <v>29</v>
      </c>
      <c r="I16" s="33">
        <v>19</v>
      </c>
      <c r="J16" s="27" t="s">
        <v>66</v>
      </c>
      <c r="K16" s="28" t="s">
        <v>67</v>
      </c>
      <c r="L16" s="32" t="s">
        <v>69</v>
      </c>
    </row>
    <row r="17" spans="1:12" ht="15" customHeight="1" x14ac:dyDescent="0.25">
      <c r="A17" s="41">
        <f t="shared" si="0"/>
        <v>10</v>
      </c>
      <c r="B17" s="24" t="s">
        <v>34</v>
      </c>
      <c r="C17" s="25" t="s">
        <v>95</v>
      </c>
      <c r="D17" s="48" t="s">
        <v>36</v>
      </c>
      <c r="E17" s="43" t="s">
        <v>46</v>
      </c>
      <c r="F17" s="58"/>
      <c r="G17" s="26" t="s">
        <v>47</v>
      </c>
      <c r="H17" s="27" t="s">
        <v>29</v>
      </c>
      <c r="I17" s="33">
        <v>7</v>
      </c>
      <c r="J17" s="27" t="s">
        <v>66</v>
      </c>
      <c r="K17" s="28" t="s">
        <v>71</v>
      </c>
      <c r="L17" s="32" t="s">
        <v>69</v>
      </c>
    </row>
    <row r="18" spans="1:12" ht="15" customHeight="1" x14ac:dyDescent="0.25">
      <c r="A18" s="41">
        <f t="shared" si="0"/>
        <v>11</v>
      </c>
      <c r="B18" s="24" t="s">
        <v>34</v>
      </c>
      <c r="C18" s="25" t="s">
        <v>95</v>
      </c>
      <c r="D18" s="48" t="s">
        <v>36</v>
      </c>
      <c r="E18" s="43" t="s">
        <v>72</v>
      </c>
      <c r="F18" s="58"/>
      <c r="G18" s="26" t="s">
        <v>73</v>
      </c>
      <c r="H18" s="27" t="s">
        <v>29</v>
      </c>
      <c r="I18" s="33">
        <v>7</v>
      </c>
      <c r="J18" s="27" t="s">
        <v>66</v>
      </c>
      <c r="K18" s="28" t="s">
        <v>67</v>
      </c>
      <c r="L18" s="32" t="s">
        <v>69</v>
      </c>
    </row>
    <row r="19" spans="1:12" ht="15" customHeight="1" x14ac:dyDescent="0.25">
      <c r="A19" s="41">
        <f t="shared" si="0"/>
        <v>12</v>
      </c>
      <c r="B19" s="24" t="s">
        <v>34</v>
      </c>
      <c r="C19" s="25" t="s">
        <v>95</v>
      </c>
      <c r="D19" s="48" t="s">
        <v>36</v>
      </c>
      <c r="E19" s="43" t="s">
        <v>68</v>
      </c>
      <c r="F19" s="43">
        <v>6</v>
      </c>
      <c r="G19" s="26" t="s">
        <v>70</v>
      </c>
      <c r="H19" s="27" t="s">
        <v>29</v>
      </c>
      <c r="I19" s="33">
        <v>1</v>
      </c>
      <c r="J19" s="27" t="s">
        <v>76</v>
      </c>
      <c r="K19" s="28" t="s">
        <v>77</v>
      </c>
      <c r="L19" s="32" t="s">
        <v>78</v>
      </c>
    </row>
    <row r="20" spans="1:12" ht="15" customHeight="1" x14ac:dyDescent="0.25">
      <c r="A20" s="41">
        <f t="shared" si="0"/>
        <v>13</v>
      </c>
      <c r="B20" s="24" t="s">
        <v>34</v>
      </c>
      <c r="C20" s="25" t="s">
        <v>95</v>
      </c>
      <c r="D20" s="48" t="s">
        <v>36</v>
      </c>
      <c r="E20" s="43" t="s">
        <v>68</v>
      </c>
      <c r="F20" s="58">
        <v>7</v>
      </c>
      <c r="G20" s="26" t="s">
        <v>70</v>
      </c>
      <c r="H20" s="27" t="s">
        <v>29</v>
      </c>
      <c r="I20" s="33">
        <v>6</v>
      </c>
      <c r="J20" s="27" t="s">
        <v>79</v>
      </c>
      <c r="K20" s="28" t="s">
        <v>67</v>
      </c>
      <c r="L20" s="32" t="s">
        <v>80</v>
      </c>
    </row>
    <row r="21" spans="1:12" ht="15" customHeight="1" x14ac:dyDescent="0.25">
      <c r="A21" s="41">
        <f t="shared" si="0"/>
        <v>14</v>
      </c>
      <c r="B21" s="24" t="s">
        <v>34</v>
      </c>
      <c r="C21" s="25" t="s">
        <v>95</v>
      </c>
      <c r="D21" s="48" t="s">
        <v>36</v>
      </c>
      <c r="E21" s="43" t="s">
        <v>68</v>
      </c>
      <c r="F21" s="58"/>
      <c r="G21" s="26" t="s">
        <v>70</v>
      </c>
      <c r="H21" s="27" t="s">
        <v>29</v>
      </c>
      <c r="I21" s="33">
        <v>3</v>
      </c>
      <c r="J21" s="27" t="s">
        <v>79</v>
      </c>
      <c r="K21" s="28" t="s">
        <v>81</v>
      </c>
      <c r="L21" s="32" t="s">
        <v>80</v>
      </c>
    </row>
    <row r="22" spans="1:12" ht="15" customHeight="1" x14ac:dyDescent="0.25">
      <c r="A22" s="41">
        <f t="shared" si="0"/>
        <v>15</v>
      </c>
      <c r="B22" s="24" t="s">
        <v>34</v>
      </c>
      <c r="C22" s="25" t="s">
        <v>95</v>
      </c>
      <c r="D22" s="48" t="s">
        <v>36</v>
      </c>
      <c r="E22" s="43" t="s">
        <v>82</v>
      </c>
      <c r="F22" s="58"/>
      <c r="G22" s="26" t="s">
        <v>83</v>
      </c>
      <c r="H22" s="27" t="s">
        <v>29</v>
      </c>
      <c r="I22" s="33">
        <v>7</v>
      </c>
      <c r="J22" s="27" t="s">
        <v>79</v>
      </c>
      <c r="K22" s="28" t="s">
        <v>67</v>
      </c>
      <c r="L22" s="32" t="s">
        <v>80</v>
      </c>
    </row>
    <row r="23" spans="1:12" ht="15" customHeight="1" x14ac:dyDescent="0.25">
      <c r="A23" s="41">
        <f t="shared" si="0"/>
        <v>16</v>
      </c>
      <c r="B23" s="24" t="s">
        <v>34</v>
      </c>
      <c r="C23" s="25" t="s">
        <v>95</v>
      </c>
      <c r="D23" s="48" t="s">
        <v>36</v>
      </c>
      <c r="E23" s="43" t="s">
        <v>44</v>
      </c>
      <c r="F23" s="58"/>
      <c r="G23" s="26" t="s">
        <v>45</v>
      </c>
      <c r="H23" s="27" t="s">
        <v>29</v>
      </c>
      <c r="I23" s="33">
        <v>12</v>
      </c>
      <c r="J23" s="27" t="s">
        <v>79</v>
      </c>
      <c r="K23" s="28" t="s">
        <v>67</v>
      </c>
      <c r="L23" s="32" t="s">
        <v>80</v>
      </c>
    </row>
    <row r="24" spans="1:12" ht="15" customHeight="1" x14ac:dyDescent="0.25">
      <c r="A24" s="41">
        <f t="shared" si="0"/>
        <v>17</v>
      </c>
      <c r="B24" s="24" t="s">
        <v>34</v>
      </c>
      <c r="C24" s="25" t="s">
        <v>95</v>
      </c>
      <c r="D24" s="48" t="s">
        <v>36</v>
      </c>
      <c r="E24" s="43" t="s">
        <v>44</v>
      </c>
      <c r="F24" s="58"/>
      <c r="G24" s="26" t="s">
        <v>45</v>
      </c>
      <c r="H24" s="27" t="s">
        <v>29</v>
      </c>
      <c r="I24" s="33">
        <v>5</v>
      </c>
      <c r="J24" s="27" t="s">
        <v>79</v>
      </c>
      <c r="K24" s="28" t="s">
        <v>81</v>
      </c>
      <c r="L24" s="32" t="s">
        <v>80</v>
      </c>
    </row>
    <row r="25" spans="1:12" ht="15" customHeight="1" x14ac:dyDescent="0.25">
      <c r="A25" s="41">
        <f t="shared" si="0"/>
        <v>18</v>
      </c>
      <c r="B25" s="24" t="s">
        <v>34</v>
      </c>
      <c r="C25" s="25" t="s">
        <v>95</v>
      </c>
      <c r="D25" s="48" t="s">
        <v>36</v>
      </c>
      <c r="E25" s="43" t="s">
        <v>46</v>
      </c>
      <c r="F25" s="58"/>
      <c r="G25" s="26" t="s">
        <v>47</v>
      </c>
      <c r="H25" s="27" t="s">
        <v>29</v>
      </c>
      <c r="I25" s="33">
        <v>8</v>
      </c>
      <c r="J25" s="27" t="s">
        <v>79</v>
      </c>
      <c r="K25" s="28" t="s">
        <v>67</v>
      </c>
      <c r="L25" s="32" t="s">
        <v>80</v>
      </c>
    </row>
    <row r="26" spans="1:12" ht="15" customHeight="1" x14ac:dyDescent="0.25">
      <c r="A26" s="41">
        <f t="shared" si="0"/>
        <v>19</v>
      </c>
      <c r="B26" s="24" t="s">
        <v>34</v>
      </c>
      <c r="C26" s="25" t="s">
        <v>95</v>
      </c>
      <c r="D26" s="48" t="s">
        <v>36</v>
      </c>
      <c r="E26" s="43" t="s">
        <v>46</v>
      </c>
      <c r="F26" s="58"/>
      <c r="G26" s="26" t="s">
        <v>47</v>
      </c>
      <c r="H26" s="27" t="s">
        <v>29</v>
      </c>
      <c r="I26" s="33">
        <v>1</v>
      </c>
      <c r="J26" s="27" t="s">
        <v>79</v>
      </c>
      <c r="K26" s="28" t="s">
        <v>81</v>
      </c>
      <c r="L26" s="32" t="s">
        <v>80</v>
      </c>
    </row>
    <row r="27" spans="1:12" ht="15" customHeight="1" x14ac:dyDescent="0.25">
      <c r="A27" s="41">
        <f t="shared" si="0"/>
        <v>20</v>
      </c>
      <c r="B27" s="24" t="s">
        <v>34</v>
      </c>
      <c r="C27" s="25" t="s">
        <v>95</v>
      </c>
      <c r="D27" s="48" t="s">
        <v>36</v>
      </c>
      <c r="E27" s="43" t="s">
        <v>72</v>
      </c>
      <c r="F27" s="58"/>
      <c r="G27" s="26" t="s">
        <v>73</v>
      </c>
      <c r="H27" s="27" t="s">
        <v>29</v>
      </c>
      <c r="I27" s="33">
        <v>3</v>
      </c>
      <c r="J27" s="27" t="s">
        <v>79</v>
      </c>
      <c r="K27" s="28" t="s">
        <v>67</v>
      </c>
      <c r="L27" s="32" t="s">
        <v>80</v>
      </c>
    </row>
    <row r="28" spans="1:12" ht="15" customHeight="1" x14ac:dyDescent="0.25">
      <c r="A28" s="41">
        <f t="shared" si="0"/>
        <v>21</v>
      </c>
      <c r="B28" s="24" t="s">
        <v>34</v>
      </c>
      <c r="C28" s="25" t="s">
        <v>95</v>
      </c>
      <c r="D28" s="48" t="s">
        <v>36</v>
      </c>
      <c r="E28" s="43" t="s">
        <v>49</v>
      </c>
      <c r="F28" s="58">
        <v>8</v>
      </c>
      <c r="G28" s="26" t="s">
        <v>50</v>
      </c>
      <c r="H28" s="27" t="s">
        <v>29</v>
      </c>
      <c r="I28" s="33">
        <v>4</v>
      </c>
      <c r="J28" s="27" t="s">
        <v>43</v>
      </c>
      <c r="K28" s="28" t="s">
        <v>48</v>
      </c>
      <c r="L28" s="32" t="s">
        <v>99</v>
      </c>
    </row>
    <row r="29" spans="1:12" ht="15" customHeight="1" x14ac:dyDescent="0.25">
      <c r="A29" s="41">
        <f t="shared" si="0"/>
        <v>22</v>
      </c>
      <c r="B29" s="24" t="s">
        <v>34</v>
      </c>
      <c r="C29" s="25" t="s">
        <v>95</v>
      </c>
      <c r="D29" s="48" t="s">
        <v>36</v>
      </c>
      <c r="E29" s="43" t="s">
        <v>51</v>
      </c>
      <c r="F29" s="58"/>
      <c r="G29" s="26" t="s">
        <v>52</v>
      </c>
      <c r="H29" s="27" t="s">
        <v>29</v>
      </c>
      <c r="I29" s="33">
        <v>3</v>
      </c>
      <c r="J29" s="27" t="s">
        <v>43</v>
      </c>
      <c r="K29" s="28" t="s">
        <v>48</v>
      </c>
      <c r="L29" s="32" t="s">
        <v>99</v>
      </c>
    </row>
    <row r="30" spans="1:12" ht="15" customHeight="1" x14ac:dyDescent="0.25">
      <c r="A30" s="41">
        <f t="shared" si="0"/>
        <v>23</v>
      </c>
      <c r="B30" s="24" t="s">
        <v>34</v>
      </c>
      <c r="C30" s="25" t="s">
        <v>95</v>
      </c>
      <c r="D30" s="48" t="s">
        <v>36</v>
      </c>
      <c r="E30" s="43" t="s">
        <v>53</v>
      </c>
      <c r="F30" s="58"/>
      <c r="G30" s="26" t="s">
        <v>54</v>
      </c>
      <c r="H30" s="27" t="s">
        <v>29</v>
      </c>
      <c r="I30" s="33">
        <v>16</v>
      </c>
      <c r="J30" s="27" t="s">
        <v>43</v>
      </c>
      <c r="K30" s="28" t="s">
        <v>48</v>
      </c>
      <c r="L30" s="32" t="s">
        <v>99</v>
      </c>
    </row>
    <row r="31" spans="1:12" ht="15" customHeight="1" x14ac:dyDescent="0.25">
      <c r="A31" s="41">
        <f t="shared" si="0"/>
        <v>24</v>
      </c>
      <c r="B31" s="24" t="s">
        <v>34</v>
      </c>
      <c r="C31" s="25" t="s">
        <v>95</v>
      </c>
      <c r="D31" s="48" t="s">
        <v>36</v>
      </c>
      <c r="E31" s="43" t="s">
        <v>56</v>
      </c>
      <c r="F31" s="58"/>
      <c r="G31" s="26" t="s">
        <v>57</v>
      </c>
      <c r="H31" s="27" t="s">
        <v>29</v>
      </c>
      <c r="I31" s="33">
        <v>29</v>
      </c>
      <c r="J31" s="27" t="s">
        <v>43</v>
      </c>
      <c r="K31" s="28" t="s">
        <v>55</v>
      </c>
      <c r="L31" s="32" t="s">
        <v>99</v>
      </c>
    </row>
    <row r="32" spans="1:12" ht="15" customHeight="1" x14ac:dyDescent="0.25">
      <c r="A32" s="41">
        <f t="shared" si="0"/>
        <v>25</v>
      </c>
      <c r="B32" s="24" t="s">
        <v>34</v>
      </c>
      <c r="C32" s="25" t="s">
        <v>95</v>
      </c>
      <c r="D32" s="48" t="s">
        <v>36</v>
      </c>
      <c r="E32" s="43" t="s">
        <v>56</v>
      </c>
      <c r="F32" s="58"/>
      <c r="G32" s="26" t="s">
        <v>57</v>
      </c>
      <c r="H32" s="27" t="s">
        <v>29</v>
      </c>
      <c r="I32" s="33">
        <v>25</v>
      </c>
      <c r="J32" s="27" t="s">
        <v>43</v>
      </c>
      <c r="K32" s="28" t="s">
        <v>58</v>
      </c>
      <c r="L32" s="32" t="s">
        <v>99</v>
      </c>
    </row>
    <row r="33" spans="1:13" ht="15" customHeight="1" x14ac:dyDescent="0.25">
      <c r="A33" s="41">
        <f t="shared" si="0"/>
        <v>26</v>
      </c>
      <c r="B33" s="24" t="s">
        <v>34</v>
      </c>
      <c r="C33" s="25" t="s">
        <v>95</v>
      </c>
      <c r="D33" s="48" t="s">
        <v>36</v>
      </c>
      <c r="E33" s="43" t="s">
        <v>60</v>
      </c>
      <c r="F33" s="58"/>
      <c r="G33" s="26" t="s">
        <v>61</v>
      </c>
      <c r="H33" s="27" t="s">
        <v>29</v>
      </c>
      <c r="I33" s="33">
        <v>11</v>
      </c>
      <c r="J33" s="27" t="s">
        <v>43</v>
      </c>
      <c r="K33" s="28" t="s">
        <v>59</v>
      </c>
      <c r="L33" s="32" t="s">
        <v>99</v>
      </c>
    </row>
    <row r="34" spans="1:13" ht="15" customHeight="1" x14ac:dyDescent="0.25">
      <c r="A34" s="41">
        <f t="shared" si="0"/>
        <v>27</v>
      </c>
      <c r="B34" s="24" t="s">
        <v>34</v>
      </c>
      <c r="C34" s="25" t="s">
        <v>95</v>
      </c>
      <c r="D34" s="48" t="s">
        <v>36</v>
      </c>
      <c r="E34" s="43" t="s">
        <v>60</v>
      </c>
      <c r="F34" s="58">
        <v>9</v>
      </c>
      <c r="G34" s="26" t="s">
        <v>61</v>
      </c>
      <c r="H34" s="27" t="s">
        <v>29</v>
      </c>
      <c r="I34" s="33">
        <v>2</v>
      </c>
      <c r="J34" s="27" t="s">
        <v>74</v>
      </c>
      <c r="K34" s="28" t="s">
        <v>75</v>
      </c>
      <c r="L34" s="32" t="s">
        <v>23</v>
      </c>
    </row>
    <row r="35" spans="1:13" ht="15" customHeight="1" x14ac:dyDescent="0.25">
      <c r="A35" s="41">
        <f t="shared" si="0"/>
        <v>28</v>
      </c>
      <c r="B35" s="24" t="s">
        <v>34</v>
      </c>
      <c r="C35" s="25" t="s">
        <v>95</v>
      </c>
      <c r="D35" s="48" t="s">
        <v>36</v>
      </c>
      <c r="E35" s="43" t="s">
        <v>41</v>
      </c>
      <c r="F35" s="58"/>
      <c r="G35" s="26" t="s">
        <v>42</v>
      </c>
      <c r="H35" s="27" t="s">
        <v>29</v>
      </c>
      <c r="I35" s="33">
        <v>1</v>
      </c>
      <c r="J35" s="27" t="s">
        <v>74</v>
      </c>
      <c r="K35" s="28" t="s">
        <v>75</v>
      </c>
      <c r="L35" s="32" t="s">
        <v>23</v>
      </c>
    </row>
    <row r="36" spans="1:13" ht="15" customHeight="1" x14ac:dyDescent="0.25">
      <c r="A36" s="41">
        <f t="shared" si="0"/>
        <v>29</v>
      </c>
      <c r="B36" s="24" t="s">
        <v>34</v>
      </c>
      <c r="C36" s="25" t="s">
        <v>95</v>
      </c>
      <c r="D36" s="48" t="s">
        <v>36</v>
      </c>
      <c r="E36" s="43" t="s">
        <v>64</v>
      </c>
      <c r="F36" s="58"/>
      <c r="G36" s="26" t="s">
        <v>65</v>
      </c>
      <c r="H36" s="27" t="s">
        <v>29</v>
      </c>
      <c r="I36" s="33">
        <v>2</v>
      </c>
      <c r="J36" s="27" t="s">
        <v>74</v>
      </c>
      <c r="K36" s="28" t="s">
        <v>75</v>
      </c>
      <c r="L36" s="32" t="s">
        <v>23</v>
      </c>
    </row>
    <row r="37" spans="1:13" ht="15" customHeight="1" x14ac:dyDescent="0.25">
      <c r="A37" s="41">
        <f t="shared" si="0"/>
        <v>30</v>
      </c>
      <c r="B37" s="24" t="s">
        <v>34</v>
      </c>
      <c r="C37" s="25" t="s">
        <v>95</v>
      </c>
      <c r="D37" s="48" t="s">
        <v>36</v>
      </c>
      <c r="E37" s="43" t="s">
        <v>62</v>
      </c>
      <c r="F37" s="58"/>
      <c r="G37" s="26" t="s">
        <v>63</v>
      </c>
      <c r="H37" s="27" t="s">
        <v>29</v>
      </c>
      <c r="I37" s="33">
        <v>1</v>
      </c>
      <c r="J37" s="27" t="s">
        <v>74</v>
      </c>
      <c r="K37" s="28" t="s">
        <v>75</v>
      </c>
      <c r="L37" s="32" t="s">
        <v>23</v>
      </c>
    </row>
    <row r="38" spans="1:13" ht="15" customHeight="1" x14ac:dyDescent="0.25">
      <c r="A38" s="41">
        <f t="shared" si="0"/>
        <v>31</v>
      </c>
      <c r="B38" s="24" t="s">
        <v>34</v>
      </c>
      <c r="C38" s="25" t="s">
        <v>95</v>
      </c>
      <c r="D38" s="48" t="s">
        <v>26</v>
      </c>
      <c r="E38" s="43" t="s">
        <v>39</v>
      </c>
      <c r="F38" s="43">
        <v>10</v>
      </c>
      <c r="G38" s="26" t="s">
        <v>40</v>
      </c>
      <c r="H38" s="27" t="s">
        <v>29</v>
      </c>
      <c r="I38" s="33">
        <v>3</v>
      </c>
      <c r="J38" s="27" t="s">
        <v>37</v>
      </c>
      <c r="K38" s="28" t="s">
        <v>38</v>
      </c>
      <c r="L38" s="32" t="s">
        <v>31</v>
      </c>
    </row>
    <row r="39" spans="1:13" x14ac:dyDescent="0.25">
      <c r="A39" s="36"/>
      <c r="B39" s="36"/>
      <c r="C39" s="36"/>
      <c r="D39" s="36"/>
      <c r="E39" s="36"/>
      <c r="F39" s="36"/>
      <c r="G39" s="37"/>
      <c r="H39" s="36"/>
      <c r="I39" s="38">
        <f>SUM(I8:I38)</f>
        <v>206</v>
      </c>
      <c r="J39" s="36"/>
      <c r="K39" s="39"/>
      <c r="L39" s="40"/>
      <c r="M39" s="29"/>
    </row>
    <row r="40" spans="1:13" x14ac:dyDescent="0.25">
      <c r="A40" s="11"/>
      <c r="B40" s="11"/>
      <c r="C40" s="11"/>
      <c r="D40" s="22"/>
      <c r="E40" s="4"/>
      <c r="F40" s="22"/>
      <c r="G40" s="7"/>
      <c r="H40" s="12"/>
      <c r="I40" s="12"/>
      <c r="J40" s="21"/>
      <c r="K40" s="12"/>
      <c r="L40" s="19"/>
      <c r="M40" s="29"/>
    </row>
    <row r="41" spans="1:13" x14ac:dyDescent="0.25">
      <c r="A41" s="13" t="s">
        <v>19</v>
      </c>
      <c r="B41" s="11"/>
      <c r="C41" s="11"/>
      <c r="D41" s="22"/>
      <c r="E41" s="4"/>
      <c r="F41" s="22"/>
      <c r="G41" s="7"/>
      <c r="H41" s="12"/>
      <c r="I41" s="12"/>
      <c r="J41" s="21"/>
      <c r="K41" s="12"/>
      <c r="L41" s="19"/>
      <c r="M41" s="29"/>
    </row>
    <row r="42" spans="1:13" x14ac:dyDescent="0.25">
      <c r="A42" s="11" t="s">
        <v>32</v>
      </c>
      <c r="B42" s="11"/>
      <c r="C42" s="11"/>
      <c r="D42" s="22"/>
      <c r="E42" s="4"/>
      <c r="F42" s="22"/>
      <c r="G42" s="7"/>
      <c r="H42" s="12"/>
      <c r="I42" s="12"/>
      <c r="J42" s="21"/>
      <c r="K42" s="12"/>
      <c r="L42" s="19"/>
      <c r="M42" s="29"/>
    </row>
    <row r="43" spans="1:13" x14ac:dyDescent="0.25">
      <c r="A43" s="11" t="s">
        <v>33</v>
      </c>
      <c r="B43" s="11"/>
      <c r="C43" s="11"/>
      <c r="D43" s="22"/>
      <c r="E43" s="4"/>
      <c r="F43" s="22"/>
      <c r="G43" s="7"/>
      <c r="H43" s="12"/>
      <c r="I43" s="12"/>
      <c r="J43" s="21"/>
      <c r="K43" s="12"/>
      <c r="L43" s="19"/>
    </row>
    <row r="44" spans="1:13" x14ac:dyDescent="0.25">
      <c r="A44" s="42" t="s">
        <v>98</v>
      </c>
      <c r="B44" s="11"/>
      <c r="C44" s="11"/>
      <c r="D44" s="22"/>
      <c r="E44" s="4"/>
      <c r="F44" s="22"/>
      <c r="G44" s="7"/>
      <c r="H44" s="12"/>
      <c r="I44" s="12"/>
      <c r="J44" s="21"/>
      <c r="K44" s="12"/>
      <c r="L44" s="19"/>
    </row>
    <row r="45" spans="1:13" x14ac:dyDescent="0.25">
      <c r="A45" s="42"/>
      <c r="B45" s="11"/>
      <c r="C45" s="11"/>
      <c r="D45" s="22"/>
      <c r="E45" s="4"/>
      <c r="F45" s="22"/>
      <c r="G45" s="7"/>
      <c r="H45" s="12"/>
      <c r="I45" s="12"/>
      <c r="J45" s="21"/>
      <c r="K45" s="12"/>
      <c r="L45" s="19"/>
    </row>
    <row r="46" spans="1:13" x14ac:dyDescent="0.25">
      <c r="A46" s="57" t="s">
        <v>9</v>
      </c>
      <c r="B46" s="57"/>
      <c r="C46" s="57"/>
      <c r="D46" s="57"/>
      <c r="E46" s="57"/>
      <c r="F46" s="57"/>
      <c r="G46" s="57"/>
      <c r="H46" s="57"/>
      <c r="I46" s="7"/>
      <c r="J46" s="21"/>
      <c r="K46" s="12"/>
      <c r="L46" s="19"/>
    </row>
    <row r="47" spans="1:13" x14ac:dyDescent="0.25">
      <c r="A47" s="57" t="s">
        <v>30</v>
      </c>
      <c r="B47" s="57"/>
      <c r="C47" s="57"/>
      <c r="D47" s="57"/>
      <c r="E47" s="57"/>
      <c r="F47" s="57"/>
      <c r="G47" s="57"/>
      <c r="H47" s="57"/>
      <c r="I47" s="12"/>
      <c r="J47" s="21"/>
      <c r="K47" s="12"/>
      <c r="L47" s="19"/>
    </row>
    <row r="48" spans="1:13" x14ac:dyDescent="0.25">
      <c r="A48" s="11"/>
      <c r="B48" s="11"/>
      <c r="C48" s="11"/>
      <c r="D48" s="22"/>
      <c r="E48" s="4"/>
      <c r="F48" s="22"/>
      <c r="G48" s="7"/>
      <c r="H48" s="12"/>
      <c r="I48" s="12"/>
      <c r="J48" s="21"/>
      <c r="K48" s="12"/>
      <c r="L48" s="19"/>
    </row>
    <row r="49" spans="1:12" x14ac:dyDescent="0.25">
      <c r="A49" s="14" t="s">
        <v>10</v>
      </c>
      <c r="B49" s="11"/>
      <c r="C49" s="11"/>
      <c r="D49" s="22"/>
      <c r="E49" s="4"/>
      <c r="F49" s="22"/>
      <c r="G49" s="7"/>
      <c r="H49" s="12"/>
      <c r="I49" s="12"/>
      <c r="J49" s="21"/>
      <c r="K49" s="12"/>
      <c r="L49" s="19"/>
    </row>
    <row r="50" spans="1:12" x14ac:dyDescent="0.25">
      <c r="A50" s="15">
        <v>1</v>
      </c>
      <c r="B50" s="51" t="s">
        <v>11</v>
      </c>
      <c r="C50" s="52"/>
      <c r="D50" s="52"/>
      <c r="E50" s="52"/>
      <c r="F50" s="52"/>
      <c r="G50" s="53"/>
      <c r="H50" s="12"/>
      <c r="I50" s="12"/>
      <c r="J50" s="21"/>
      <c r="K50" s="12"/>
      <c r="L50" s="19"/>
    </row>
    <row r="51" spans="1:12" x14ac:dyDescent="0.25">
      <c r="A51" s="15">
        <v>2</v>
      </c>
      <c r="B51" s="51" t="s">
        <v>12</v>
      </c>
      <c r="C51" s="52"/>
      <c r="D51" s="52"/>
      <c r="E51" s="52"/>
      <c r="F51" s="52"/>
      <c r="G51" s="53"/>
      <c r="H51" s="12"/>
      <c r="I51" s="12"/>
      <c r="J51" s="21"/>
      <c r="K51" s="12"/>
      <c r="L51" s="19"/>
    </row>
    <row r="52" spans="1:12" x14ac:dyDescent="0.25">
      <c r="A52" s="15">
        <v>3</v>
      </c>
      <c r="B52" s="51" t="s">
        <v>13</v>
      </c>
      <c r="C52" s="52"/>
      <c r="D52" s="52"/>
      <c r="E52" s="52"/>
      <c r="F52" s="52"/>
      <c r="G52" s="53"/>
      <c r="H52" s="12"/>
      <c r="I52" s="12"/>
      <c r="J52" s="21"/>
      <c r="K52" s="12"/>
      <c r="L52" s="19"/>
    </row>
    <row r="53" spans="1:12" ht="18" customHeight="1" x14ac:dyDescent="0.25">
      <c r="A53" s="15">
        <v>4</v>
      </c>
      <c r="B53" s="51" t="s">
        <v>20</v>
      </c>
      <c r="C53" s="52"/>
      <c r="D53" s="52"/>
      <c r="E53" s="52"/>
      <c r="F53" s="52"/>
      <c r="G53" s="53"/>
      <c r="H53" s="12"/>
      <c r="I53" s="12"/>
      <c r="J53" s="21"/>
      <c r="K53" s="12"/>
      <c r="L53" s="19"/>
    </row>
    <row r="54" spans="1:12" x14ac:dyDescent="0.25">
      <c r="A54" s="15">
        <v>5</v>
      </c>
      <c r="B54" s="51" t="s">
        <v>14</v>
      </c>
      <c r="C54" s="52"/>
      <c r="D54" s="52"/>
      <c r="E54" s="52"/>
      <c r="F54" s="52"/>
      <c r="G54" s="53"/>
      <c r="H54" s="12"/>
      <c r="I54" s="12"/>
      <c r="J54" s="21"/>
      <c r="K54" s="12"/>
      <c r="L54" s="19"/>
    </row>
    <row r="55" spans="1:12" x14ac:dyDescent="0.25">
      <c r="A55" s="15">
        <v>6</v>
      </c>
      <c r="B55" s="51" t="s">
        <v>15</v>
      </c>
      <c r="C55" s="52"/>
      <c r="D55" s="52"/>
      <c r="E55" s="52"/>
      <c r="F55" s="52"/>
      <c r="G55" s="53"/>
      <c r="H55" s="12"/>
      <c r="I55" s="12"/>
      <c r="J55" s="21"/>
      <c r="K55" s="12"/>
      <c r="L55" s="19"/>
    </row>
    <row r="56" spans="1:12" ht="58.5" customHeight="1" x14ac:dyDescent="0.25">
      <c r="A56" s="15">
        <v>7</v>
      </c>
      <c r="B56" s="54" t="s">
        <v>16</v>
      </c>
      <c r="C56" s="55"/>
      <c r="D56" s="55"/>
      <c r="E56" s="55"/>
      <c r="F56" s="55"/>
      <c r="G56" s="56"/>
      <c r="H56" s="12"/>
      <c r="I56" s="12"/>
      <c r="J56" s="21"/>
      <c r="K56" s="12"/>
      <c r="L56" s="19"/>
    </row>
    <row r="57" spans="1:12" x14ac:dyDescent="0.25">
      <c r="A57" s="11"/>
      <c r="B57" s="11"/>
      <c r="C57" s="11"/>
      <c r="D57" s="22"/>
      <c r="E57" s="4"/>
      <c r="F57" s="22"/>
      <c r="G57" s="7"/>
      <c r="H57" s="12"/>
      <c r="I57" s="12"/>
      <c r="J57" s="21"/>
      <c r="K57" s="12"/>
      <c r="L57" s="19"/>
    </row>
  </sheetData>
  <mergeCells count="15">
    <mergeCell ref="A3:L3"/>
    <mergeCell ref="A4:L4"/>
    <mergeCell ref="B55:G55"/>
    <mergeCell ref="B56:G56"/>
    <mergeCell ref="A46:H46"/>
    <mergeCell ref="A47:H47"/>
    <mergeCell ref="B50:G50"/>
    <mergeCell ref="B51:G51"/>
    <mergeCell ref="B52:G52"/>
    <mergeCell ref="B53:G53"/>
    <mergeCell ref="F12:F18"/>
    <mergeCell ref="F20:F27"/>
    <mergeCell ref="F28:F33"/>
    <mergeCell ref="F34:F37"/>
    <mergeCell ref="B54:G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трансформаторы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2025-10-14T09:26:02Z</dcterms:modified>
</cp:coreProperties>
</file>